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20100" windowHeight="8985"/>
  </bookViews>
  <sheets>
    <sheet name="ленингр 22" sheetId="2" r:id="rId1"/>
  </sheets>
  <calcPr calcId="125725"/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 l="1"/>
</calcChain>
</file>

<file path=xl/sharedStrings.xml><?xml version="1.0" encoding="utf-8"?>
<sst xmlns="http://schemas.openxmlformats.org/spreadsheetml/2006/main" count="28" uniqueCount="24">
  <si>
    <t>№ п/п</t>
  </si>
  <si>
    <t>Статья калькуляции</t>
  </si>
  <si>
    <t>Ед.изм.</t>
  </si>
  <si>
    <t>Кол во</t>
  </si>
  <si>
    <t>м3</t>
  </si>
  <si>
    <t>тн</t>
  </si>
  <si>
    <t>Снятие деформированных асфальтобетонных покрытий самоходными холодными фрезами толщиной слоя: до 50 мм</t>
  </si>
  <si>
    <t>Ремонт асфальтобетонного покрытия дорог однослойного толщиной: 50 мм площадью ремонта до 25 м2</t>
  </si>
  <si>
    <t>Эмульсия битумно-дорожная</t>
  </si>
  <si>
    <t>Смеси асфальтобетонные плотные мелкозернистые тип А марка II</t>
  </si>
  <si>
    <t>Перевозка грузов автомобилями-самосвалами грузоподъемностью 10 т работающих вне карьера на расстояние: II класс груза до 48 км</t>
  </si>
  <si>
    <t>Утилизация. Прочие потребители</t>
  </si>
  <si>
    <t>100 м2</t>
  </si>
  <si>
    <t>Погрузо-разгрузочные работы при автомобильных перевозках: Погрузка мусора строительного</t>
  </si>
  <si>
    <t>Стоимость за ед.</t>
  </si>
  <si>
    <t>Стоимость всего</t>
  </si>
  <si>
    <t>1м2</t>
  </si>
  <si>
    <t>ИТОГО</t>
  </si>
  <si>
    <t>Председатель Совета МКД Ленинградский 20</t>
  </si>
  <si>
    <t>___________________</t>
  </si>
  <si>
    <t xml:space="preserve">                   С.В. Галифанова</t>
  </si>
  <si>
    <t>Председатель Совета МКД Ленинградский 18</t>
  </si>
  <si>
    <t>А.М. Сопельцев</t>
  </si>
  <si>
    <t>Калькуляция №1 на благоустройство территории пр. Ленинградский, 20                  ремонт асфальтового покрытия проезда к МКД-18, 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</si>
</sst>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0" fillId="0" borderId="0" xfId="0" applyNumberFormat="1" applyAlignment="1"/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horizontal="justify"/>
    </xf>
    <xf numFmtId="0" fontId="2" fillId="0" borderId="6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1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1" xfId="0" applyBorder="1" applyAlignment="1">
      <alignment vertical="top"/>
    </xf>
    <xf numFmtId="0" fontId="0" fillId="0" borderId="14" xfId="0" applyBorder="1" applyAlignment="1">
      <alignment vertical="top"/>
    </xf>
    <xf numFmtId="0" fontId="4" fillId="0" borderId="15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4" fillId="0" borderId="18" xfId="1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4" fillId="0" borderId="22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center" vertical="top"/>
    </xf>
    <xf numFmtId="0" fontId="0" fillId="0" borderId="22" xfId="0" applyBorder="1" applyAlignment="1">
      <alignment vertical="top"/>
    </xf>
    <xf numFmtId="0" fontId="0" fillId="0" borderId="24" xfId="0" applyBorder="1" applyAlignment="1">
      <alignment vertical="top"/>
    </xf>
    <xf numFmtId="0" fontId="5" fillId="0" borderId="13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left" vertical="top" wrapText="1"/>
    </xf>
    <xf numFmtId="0" fontId="5" fillId="0" borderId="19" xfId="1" applyFont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Normal="100" workbookViewId="0">
      <selection activeCell="E13" sqref="E13"/>
    </sheetView>
  </sheetViews>
  <sheetFormatPr defaultRowHeight="15"/>
  <cols>
    <col min="2" max="2" width="39.42578125" customWidth="1"/>
    <col min="5" max="5" width="20.7109375" customWidth="1"/>
    <col min="6" max="6" width="24.28515625" customWidth="1"/>
  </cols>
  <sheetData>
    <row r="1" spans="1:6" ht="32.450000000000003" customHeight="1" thickBot="1">
      <c r="A1" s="14" t="s">
        <v>23</v>
      </c>
      <c r="B1" s="8"/>
      <c r="C1" s="8"/>
      <c r="D1" s="8"/>
      <c r="E1" s="8"/>
    </row>
    <row r="2" spans="1:6" ht="16.5" thickBot="1">
      <c r="A2" s="1" t="s">
        <v>0</v>
      </c>
      <c r="B2" s="2" t="s">
        <v>1</v>
      </c>
      <c r="C2" s="2" t="s">
        <v>2</v>
      </c>
      <c r="D2" s="7" t="s">
        <v>3</v>
      </c>
      <c r="E2" s="16" t="s">
        <v>14</v>
      </c>
      <c r="F2" s="17" t="s">
        <v>15</v>
      </c>
    </row>
    <row r="3" spans="1:6" ht="48.75" thickBot="1">
      <c r="A3" s="3">
        <v>1</v>
      </c>
      <c r="B3" s="18" t="s">
        <v>6</v>
      </c>
      <c r="C3" s="19" t="s">
        <v>16</v>
      </c>
      <c r="D3" s="35">
        <v>28</v>
      </c>
      <c r="E3" s="20">
        <v>250</v>
      </c>
      <c r="F3" s="21">
        <f t="shared" ref="F3:F8" si="0">D3*E3</f>
        <v>7000</v>
      </c>
    </row>
    <row r="4" spans="1:6" ht="36.75" thickBot="1">
      <c r="A4" s="3">
        <v>2</v>
      </c>
      <c r="B4" s="26" t="s">
        <v>7</v>
      </c>
      <c r="C4" s="27" t="s">
        <v>12</v>
      </c>
      <c r="D4" s="37">
        <v>0.28000000000000003</v>
      </c>
      <c r="E4" s="38">
        <v>31950</v>
      </c>
      <c r="F4" s="30">
        <f t="shared" si="0"/>
        <v>8946</v>
      </c>
    </row>
    <row r="5" spans="1:6" ht="16.5" thickBot="1">
      <c r="A5" s="3">
        <v>3</v>
      </c>
      <c r="B5" s="36" t="s">
        <v>8</v>
      </c>
      <c r="C5" s="4" t="s">
        <v>5</v>
      </c>
      <c r="D5" s="23">
        <v>7.4999999999999997E-3</v>
      </c>
      <c r="E5" s="24">
        <v>20000</v>
      </c>
      <c r="F5" s="25">
        <f t="shared" si="0"/>
        <v>150</v>
      </c>
    </row>
    <row r="6" spans="1:6" ht="24.75" thickBot="1">
      <c r="A6" s="3">
        <v>4</v>
      </c>
      <c r="B6" s="26" t="s">
        <v>9</v>
      </c>
      <c r="C6" s="27" t="s">
        <v>5</v>
      </c>
      <c r="D6" s="28">
        <v>3.39</v>
      </c>
      <c r="E6" s="29">
        <v>4500</v>
      </c>
      <c r="F6" s="30">
        <f t="shared" si="0"/>
        <v>15255</v>
      </c>
    </row>
    <row r="7" spans="1:6" ht="36.75" thickBot="1">
      <c r="A7" s="3">
        <v>5</v>
      </c>
      <c r="B7" s="31" t="s">
        <v>13</v>
      </c>
      <c r="C7" s="19" t="s">
        <v>5</v>
      </c>
      <c r="D7" s="32">
        <v>2.4</v>
      </c>
      <c r="E7" s="33">
        <v>352</v>
      </c>
      <c r="F7" s="34">
        <f t="shared" si="0"/>
        <v>844.8</v>
      </c>
    </row>
    <row r="8" spans="1:6" ht="48.75" thickBot="1">
      <c r="A8" s="3">
        <v>6</v>
      </c>
      <c r="B8" s="26" t="s">
        <v>10</v>
      </c>
      <c r="C8" s="27" t="s">
        <v>5</v>
      </c>
      <c r="D8" s="28">
        <v>2.4</v>
      </c>
      <c r="E8" s="29">
        <v>480</v>
      </c>
      <c r="F8" s="30">
        <f t="shared" si="0"/>
        <v>1152</v>
      </c>
    </row>
    <row r="9" spans="1:6" ht="16.5" thickBot="1">
      <c r="A9" s="3">
        <v>7</v>
      </c>
      <c r="B9" s="22" t="s">
        <v>11</v>
      </c>
      <c r="C9" s="4" t="s">
        <v>4</v>
      </c>
      <c r="D9" s="23">
        <v>1.02</v>
      </c>
      <c r="E9" s="24">
        <v>1010</v>
      </c>
      <c r="F9" s="25">
        <f>D9*E9</f>
        <v>1030.2</v>
      </c>
    </row>
    <row r="10" spans="1:6" ht="31.9" customHeight="1">
      <c r="A10" s="10" t="s">
        <v>17</v>
      </c>
      <c r="B10" s="11"/>
      <c r="C10" s="11"/>
      <c r="D10" s="11"/>
      <c r="E10" s="12"/>
      <c r="F10" s="15">
        <f>SUM(F3:F9)</f>
        <v>34378</v>
      </c>
    </row>
    <row r="11" spans="1:6" ht="15.75">
      <c r="A11" s="6"/>
      <c r="E11" s="5"/>
    </row>
    <row r="12" spans="1:6" ht="15.75">
      <c r="A12" s="9"/>
      <c r="B12" s="9"/>
      <c r="C12" s="9"/>
      <c r="D12" s="9"/>
      <c r="E12" s="9"/>
    </row>
    <row r="14" spans="1:6">
      <c r="B14" t="s">
        <v>18</v>
      </c>
      <c r="E14" t="s">
        <v>19</v>
      </c>
      <c r="F14" t="s">
        <v>20</v>
      </c>
    </row>
    <row r="16" spans="1:6">
      <c r="B16" t="s">
        <v>21</v>
      </c>
      <c r="E16" t="s">
        <v>19</v>
      </c>
      <c r="F16" s="13" t="s">
        <v>22</v>
      </c>
    </row>
  </sheetData>
  <mergeCells count="3">
    <mergeCell ref="A1:E1"/>
    <mergeCell ref="A12:E12"/>
    <mergeCell ref="A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Buch2</dc:creator>
  <cp:lastModifiedBy>Владимир шрейбер</cp:lastModifiedBy>
  <cp:lastPrinted>2022-05-19T02:53:45Z</cp:lastPrinted>
  <dcterms:created xsi:type="dcterms:W3CDTF">2017-06-26T07:12:20Z</dcterms:created>
  <dcterms:modified xsi:type="dcterms:W3CDTF">2022-05-19T02:55:11Z</dcterms:modified>
</cp:coreProperties>
</file>